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<sst xmlns="http://schemas.openxmlformats.org/spreadsheetml/2006/main" count="43" uniqueCount="37">
  <si>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Druh požadovaných služeb</t>
  </si>
  <si>
    <t>Jednotka</t>
  </si>
  <si>
    <t>Cena / jednotka</t>
  </si>
  <si>
    <t>Počet jednotek</t>
  </si>
  <si>
    <t>Cena bez DPH</t>
  </si>
  <si>
    <t>DPH</t>
  </si>
  <si>
    <t>(bez DPH)</t>
  </si>
  <si>
    <t>za měsíc</t>
  </si>
  <si>
    <t>za 1 prům. měsíc</t>
  </si>
  <si>
    <t>(v %)</t>
  </si>
  <si>
    <t xml:space="preserve">Cena vč. DPH </t>
  </si>
  <si>
    <t>1 SIM</t>
  </si>
  <si>
    <t>1 minuta</t>
  </si>
  <si>
    <t>služby SMS</t>
  </si>
  <si>
    <t>1 SMS</t>
  </si>
  <si>
    <t>hlasový tarif s neomezeným vnitrostátním provozem</t>
  </si>
  <si>
    <t>datové tarify</t>
  </si>
  <si>
    <t>počet SIM</t>
  </si>
  <si>
    <t>NABÍDKOVÁ CENA ZA JEDEN MĚSÍC BEZ DPH</t>
  </si>
  <si>
    <t>NABÍDKOVÁ CENA ZA JEDEN MĚSÍC VČETNĚ DPH</t>
  </si>
  <si>
    <t>NABÍDKOVÁ CENA ZA DOBU PLNĚNÍ 36 měsíců BEZ DPH</t>
  </si>
  <si>
    <t>NABÍDKOVÁ CENA ZA DOBU PLNĚNÍ 36 měsíců VČETNĚ DPH</t>
  </si>
  <si>
    <t>Uchazeč veškeré poskytované slevy či bonusy započte do jednotkových cen uvedených ve sloupci D (modře označené buňky).</t>
  </si>
  <si>
    <t>hlasový tarif bez volných jednotek (VPS zdarma)</t>
  </si>
  <si>
    <t>1. - měsíční paušál tarifu bez volných minut a SMS</t>
  </si>
  <si>
    <t>2. - do všech mobilních a pevných sítí v ČR</t>
  </si>
  <si>
    <t>3. - odeslání 1 SMS</t>
  </si>
  <si>
    <t>4. - měsíční paušál s neomezeným vnitrostátním provozem</t>
  </si>
  <si>
    <t>Uchazeč vyplní či upraví pouze modře označené buňky, obsah a vzorce ostatních buněk nesmí upravovat .</t>
  </si>
  <si>
    <t>vnitrostátní odchozí hovory</t>
  </si>
  <si>
    <t>zařízení/kus</t>
  </si>
  <si>
    <t xml:space="preserve">5. volitelný datový tarif k hlasovému tarifu s FUP min. 3 GB/měsíc </t>
  </si>
  <si>
    <t xml:space="preserve">6. volitelný datový tarif k hlasovému tarifu s FUP min. 5 GB/měsíc </t>
  </si>
  <si>
    <t xml:space="preserve">7. volitelný datový tarif k hlasovému tarifu s FUP min. 10 GB/měsíc </t>
  </si>
  <si>
    <t xml:space="preserve">8. volitelný datový tarif k hlasovému tarifu s FUP min. 20 GB/měsíc  </t>
  </si>
  <si>
    <t xml:space="preserve">9. datový tarif pro samostatné zařízení – FUP minimálně 50 GB </t>
  </si>
  <si>
    <t xml:space="preserve">10. datový tarif pro samostatné zařízení – FUP minimálně 100 GB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</si>
</sst>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1"/>
      <color theme="4" tint="-0.4999699890613556"/>
      <name val="Calibri"/>
      <family val="2"/>
    </font>
    <font>
      <sz val="11"/>
      <color theme="4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NumberFormat="1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2" xfId="0" applyNumberFormat="1" applyFont="1" applyBorder="1" applyAlignment="1">
      <alignment horizontal="center"/>
    </xf>
    <xf numFmtId="164" fontId="18" fillId="18" borderId="13" xfId="31" applyNumberFormat="1" applyFont="1" applyBorder="1" applyAlignment="1">
      <alignment/>
    </xf>
    <xf numFmtId="164" fontId="18" fillId="18" borderId="14" xfId="31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8" fillId="0" borderId="12" xfId="0" applyNumberFormat="1" applyFont="1" applyBorder="1" applyAlignment="1">
      <alignment/>
    </xf>
    <xf numFmtId="164" fontId="19" fillId="0" borderId="15" xfId="0" applyNumberFormat="1" applyFont="1" applyBorder="1" applyAlignment="1">
      <alignment/>
    </xf>
    <xf numFmtId="164" fontId="19" fillId="0" borderId="16" xfId="0" applyNumberFormat="1" applyFont="1" applyBorder="1" applyAlignment="1">
      <alignment/>
    </xf>
    <xf numFmtId="164" fontId="18" fillId="18" borderId="17" xfId="31" applyNumberFormat="1" applyFont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/>
    </xf>
    <xf numFmtId="164" fontId="18" fillId="18" borderId="20" xfId="31" applyNumberFormat="1" applyFont="1" applyBorder="1" applyAlignment="1">
      <alignment/>
    </xf>
    <xf numFmtId="0" fontId="18" fillId="0" borderId="19" xfId="0" applyFont="1" applyBorder="1" applyAlignment="1">
      <alignment/>
    </xf>
    <xf numFmtId="164" fontId="18" fillId="0" borderId="19" xfId="0" applyNumberFormat="1" applyFont="1" applyBorder="1" applyAlignment="1">
      <alignment/>
    </xf>
    <xf numFmtId="0" fontId="18" fillId="0" borderId="19" xfId="0" applyNumberFormat="1" applyFont="1" applyBorder="1" applyAlignment="1">
      <alignment horizontal="center"/>
    </xf>
    <xf numFmtId="164" fontId="19" fillId="0" borderId="21" xfId="0" applyNumberFormat="1" applyFont="1" applyBorder="1" applyAlignment="1">
      <alignment/>
    </xf>
    <xf numFmtId="0" fontId="38" fillId="0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38" fillId="0" borderId="11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23" fillId="7" borderId="18" xfId="0" applyFont="1" applyFill="1" applyBorder="1" applyAlignment="1">
      <alignment/>
    </xf>
    <xf numFmtId="0" fontId="0" fillId="7" borderId="19" xfId="0" applyFill="1" applyBorder="1" applyAlignment="1">
      <alignment/>
    </xf>
    <xf numFmtId="164" fontId="18" fillId="7" borderId="19" xfId="0" applyNumberFormat="1" applyFont="1" applyFill="1" applyBorder="1" applyAlignment="1">
      <alignment/>
    </xf>
    <xf numFmtId="0" fontId="18" fillId="7" borderId="19" xfId="0" applyFont="1" applyFill="1" applyBorder="1" applyAlignment="1">
      <alignment/>
    </xf>
    <xf numFmtId="0" fontId="18" fillId="7" borderId="19" xfId="0" applyFont="1" applyFill="1" applyBorder="1" applyAlignment="1">
      <alignment horizontal="center"/>
    </xf>
    <xf numFmtId="164" fontId="19" fillId="7" borderId="21" xfId="0" applyNumberFormat="1" applyFont="1" applyFill="1" applyBorder="1" applyAlignment="1">
      <alignment/>
    </xf>
    <xf numFmtId="43" fontId="39" fillId="14" borderId="18" xfId="49" applyNumberFormat="1" applyFont="1" applyFill="1" applyBorder="1" applyAlignment="1">
      <alignment/>
    </xf>
    <xf numFmtId="43" fontId="39" fillId="14" borderId="19" xfId="49" applyNumberFormat="1" applyFont="1" applyFill="1" applyBorder="1" applyAlignment="1">
      <alignment horizontal="center"/>
    </xf>
    <xf numFmtId="43" fontId="39" fillId="14" borderId="21" xfId="49" applyNumberFormat="1" applyFont="1" applyFill="1" applyBorder="1" applyAlignment="1">
      <alignment horizontal="center"/>
    </xf>
    <xf numFmtId="43" fontId="39" fillId="14" borderId="11" xfId="49" applyNumberFormat="1" applyFont="1" applyFill="1" applyBorder="1" applyAlignment="1">
      <alignment/>
    </xf>
    <xf numFmtId="43" fontId="39" fillId="14" borderId="12" xfId="49" applyNumberFormat="1" applyFont="1" applyFill="1" applyBorder="1" applyAlignment="1">
      <alignment/>
    </xf>
    <xf numFmtId="43" fontId="39" fillId="14" borderId="12" xfId="49" applyNumberFormat="1" applyFont="1" applyFill="1" applyBorder="1" applyAlignment="1">
      <alignment horizontal="center"/>
    </xf>
    <xf numFmtId="43" fontId="39" fillId="14" borderId="16" xfId="49" applyNumberFormat="1" applyFont="1" applyFill="1" applyBorder="1" applyAlignment="1">
      <alignment horizontal="center"/>
    </xf>
    <xf numFmtId="0" fontId="30" fillId="14" borderId="10" xfId="45" applyFill="1" applyBorder="1" applyAlignment="1">
      <alignment/>
    </xf>
    <xf numFmtId="0" fontId="30" fillId="14" borderId="0" xfId="45" applyFill="1" applyBorder="1" applyAlignment="1">
      <alignment/>
    </xf>
    <xf numFmtId="0" fontId="30" fillId="14" borderId="15" xfId="45" applyFill="1" applyBorder="1" applyAlignment="1">
      <alignment/>
    </xf>
    <xf numFmtId="0" fontId="40" fillId="14" borderId="10" xfId="45" applyFont="1" applyFill="1" applyBorder="1" applyAlignment="1">
      <alignment/>
    </xf>
    <xf numFmtId="164" fontId="19" fillId="14" borderId="0" xfId="45" applyNumberFormat="1" applyFont="1" applyFill="1" applyBorder="1" applyAlignment="1">
      <alignment/>
    </xf>
    <xf numFmtId="164" fontId="19" fillId="14" borderId="15" xfId="45" applyNumberFormat="1" applyFont="1" applyFill="1" applyBorder="1" applyAlignment="1">
      <alignment/>
    </xf>
    <xf numFmtId="0" fontId="40" fillId="14" borderId="11" xfId="45" applyFont="1" applyFill="1" applyBorder="1" applyAlignment="1">
      <alignment/>
    </xf>
    <xf numFmtId="0" fontId="30" fillId="14" borderId="12" xfId="45" applyFill="1" applyBorder="1" applyAlignment="1">
      <alignment/>
    </xf>
    <xf numFmtId="164" fontId="19" fillId="14" borderId="16" xfId="45" applyNumberFormat="1" applyFont="1" applyFill="1" applyBorder="1" applyAlignment="1">
      <alignment/>
    </xf>
    <xf numFmtId="0" fontId="23" fillId="8" borderId="18" xfId="0" applyFont="1" applyFill="1" applyBorder="1" applyAlignment="1">
      <alignment/>
    </xf>
    <xf numFmtId="0" fontId="0" fillId="8" borderId="19" xfId="0" applyFill="1" applyBorder="1" applyAlignment="1">
      <alignment/>
    </xf>
    <xf numFmtId="0" fontId="0" fillId="8" borderId="21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0" xfId="0" applyFill="1" applyBorder="1" applyAlignment="1">
      <alignment/>
    </xf>
    <xf numFmtId="164" fontId="18" fillId="8" borderId="0" xfId="0" applyNumberFormat="1" applyFont="1" applyFill="1" applyBorder="1" applyAlignment="1">
      <alignment/>
    </xf>
    <xf numFmtId="0" fontId="18" fillId="8" borderId="0" xfId="0" applyFont="1" applyFill="1" applyBorder="1" applyAlignment="1">
      <alignment/>
    </xf>
    <xf numFmtId="0" fontId="18" fillId="8" borderId="0" xfId="0" applyFont="1" applyFill="1" applyBorder="1" applyAlignment="1">
      <alignment horizontal="center"/>
    </xf>
    <xf numFmtId="164" fontId="19" fillId="8" borderId="15" xfId="0" applyNumberFormat="1" applyFont="1" applyFill="1" applyBorder="1" applyAlignment="1">
      <alignment/>
    </xf>
    <xf numFmtId="0" fontId="23" fillId="8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60.57421875" style="0" customWidth="1"/>
    <col min="2" max="2" width="11.28125" style="0" customWidth="1"/>
    <col min="3" max="3" width="15.140625" style="0" bestFit="1" customWidth="1"/>
    <col min="4" max="4" width="14.57421875" style="0" bestFit="1" customWidth="1"/>
    <col min="5" max="5" width="15.57421875" style="0" bestFit="1" customWidth="1"/>
    <col min="7" max="7" width="17.00390625" style="0" bestFit="1" customWidth="1"/>
  </cols>
  <sheetData>
    <row r="1" spans="1:7" ht="15">
      <c r="A1" s="33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5" t="s">
        <v>10</v>
      </c>
    </row>
    <row r="2" spans="1:7" ht="15.75" thickBot="1">
      <c r="A2" s="36"/>
      <c r="B2" s="37"/>
      <c r="C2" s="38" t="s">
        <v>6</v>
      </c>
      <c r="D2" s="38" t="s">
        <v>7</v>
      </c>
      <c r="E2" s="38" t="s">
        <v>8</v>
      </c>
      <c r="F2" s="38" t="s">
        <v>9</v>
      </c>
      <c r="G2" s="39" t="s">
        <v>8</v>
      </c>
    </row>
    <row r="3" spans="1:7" ht="15">
      <c r="A3" s="49" t="s">
        <v>23</v>
      </c>
      <c r="B3" s="50"/>
      <c r="C3" s="50"/>
      <c r="D3" s="50"/>
      <c r="E3" s="50"/>
      <c r="F3" s="50"/>
      <c r="G3" s="51"/>
    </row>
    <row r="4" spans="1:7" ht="15">
      <c r="A4" s="1" t="s">
        <v>24</v>
      </c>
      <c r="B4" s="2" t="s">
        <v>11</v>
      </c>
      <c r="C4" s="9">
        <v>0</v>
      </c>
      <c r="D4" s="5">
        <v>16</v>
      </c>
      <c r="E4" s="11">
        <f>C4*D4</f>
        <v>0</v>
      </c>
      <c r="F4" s="6">
        <v>21</v>
      </c>
      <c r="G4" s="13">
        <f>E4*1.21</f>
        <v>0</v>
      </c>
    </row>
    <row r="5" spans="1:7" ht="15">
      <c r="A5" s="52" t="s">
        <v>29</v>
      </c>
      <c r="B5" s="53"/>
      <c r="C5" s="54"/>
      <c r="D5" s="55"/>
      <c r="E5" s="54"/>
      <c r="F5" s="56"/>
      <c r="G5" s="57"/>
    </row>
    <row r="6" spans="1:7" ht="15">
      <c r="A6" s="1" t="s">
        <v>25</v>
      </c>
      <c r="B6" s="2" t="s">
        <v>12</v>
      </c>
      <c r="C6" s="9">
        <v>0</v>
      </c>
      <c r="D6" s="5">
        <v>295</v>
      </c>
      <c r="E6" s="11">
        <f>C6*D6</f>
        <v>0</v>
      </c>
      <c r="F6" s="6">
        <v>21</v>
      </c>
      <c r="G6" s="13">
        <f>E6*1.21</f>
        <v>0</v>
      </c>
    </row>
    <row r="7" spans="1:7" ht="15">
      <c r="A7" s="52" t="s">
        <v>13</v>
      </c>
      <c r="B7" s="53"/>
      <c r="C7" s="54"/>
      <c r="D7" s="55"/>
      <c r="E7" s="54"/>
      <c r="F7" s="56"/>
      <c r="G7" s="57"/>
    </row>
    <row r="8" spans="1:7" ht="15.75" thickBot="1">
      <c r="A8" s="3" t="s">
        <v>26</v>
      </c>
      <c r="B8" s="4" t="s">
        <v>14</v>
      </c>
      <c r="C8" s="10">
        <v>0</v>
      </c>
      <c r="D8" s="7">
        <v>101</v>
      </c>
      <c r="E8" s="12">
        <f>C8*D8</f>
        <v>0</v>
      </c>
      <c r="F8" s="8">
        <v>21</v>
      </c>
      <c r="G8" s="14">
        <f>E8*1.21</f>
        <v>0</v>
      </c>
    </row>
    <row r="9" spans="1:7" ht="15.75" thickBot="1">
      <c r="A9" s="58" t="s">
        <v>15</v>
      </c>
      <c r="B9" s="53"/>
      <c r="C9" s="54"/>
      <c r="D9" s="55"/>
      <c r="E9" s="54"/>
      <c r="F9" s="56"/>
      <c r="G9" s="57"/>
    </row>
    <row r="10" spans="1:7" ht="15.75" thickBot="1">
      <c r="A10" s="16" t="s">
        <v>27</v>
      </c>
      <c r="B10" s="17" t="s">
        <v>11</v>
      </c>
      <c r="C10" s="18">
        <v>0</v>
      </c>
      <c r="D10" s="19">
        <v>249</v>
      </c>
      <c r="E10" s="20">
        <f>C10*D10</f>
        <v>0</v>
      </c>
      <c r="F10" s="21">
        <v>21</v>
      </c>
      <c r="G10" s="22">
        <f>E10*1.21</f>
        <v>0</v>
      </c>
    </row>
    <row r="11" spans="1:7" ht="15">
      <c r="A11" s="27" t="s">
        <v>16</v>
      </c>
      <c r="B11" s="28"/>
      <c r="C11" s="29"/>
      <c r="D11" s="30"/>
      <c r="E11" s="29"/>
      <c r="F11" s="31"/>
      <c r="G11" s="32"/>
    </row>
    <row r="12" spans="1:7" ht="15" customHeight="1">
      <c r="A12" s="23" t="s">
        <v>31</v>
      </c>
      <c r="B12" s="24" t="s">
        <v>17</v>
      </c>
      <c r="C12" s="9">
        <v>0</v>
      </c>
      <c r="D12" s="5">
        <v>29</v>
      </c>
      <c r="E12" s="11">
        <f aca="true" t="shared" si="0" ref="E12:E17">C12*D12</f>
        <v>0</v>
      </c>
      <c r="F12" s="6">
        <v>21</v>
      </c>
      <c r="G12" s="13">
        <f aca="true" t="shared" si="1" ref="G12:G17">E12*1.21</f>
        <v>0</v>
      </c>
    </row>
    <row r="13" spans="1:7" ht="15">
      <c r="A13" s="23" t="s">
        <v>32</v>
      </c>
      <c r="B13" s="24" t="s">
        <v>17</v>
      </c>
      <c r="C13" s="9">
        <v>0</v>
      </c>
      <c r="D13" s="5">
        <v>17</v>
      </c>
      <c r="E13" s="11">
        <f t="shared" si="0"/>
        <v>0</v>
      </c>
      <c r="F13" s="6">
        <v>21</v>
      </c>
      <c r="G13" s="13">
        <f t="shared" si="1"/>
        <v>0</v>
      </c>
    </row>
    <row r="14" spans="1:7" ht="15">
      <c r="A14" s="23" t="s">
        <v>33</v>
      </c>
      <c r="B14" s="24" t="s">
        <v>17</v>
      </c>
      <c r="C14" s="9">
        <v>0</v>
      </c>
      <c r="D14" s="5">
        <v>11</v>
      </c>
      <c r="E14" s="11">
        <f t="shared" si="0"/>
        <v>0</v>
      </c>
      <c r="F14" s="6">
        <v>21</v>
      </c>
      <c r="G14" s="13">
        <f t="shared" si="1"/>
        <v>0</v>
      </c>
    </row>
    <row r="15" spans="1:7" ht="15">
      <c r="A15" s="23" t="s">
        <v>34</v>
      </c>
      <c r="B15" s="24" t="s">
        <v>30</v>
      </c>
      <c r="C15" s="9">
        <v>0</v>
      </c>
      <c r="D15" s="5">
        <v>3</v>
      </c>
      <c r="E15" s="11">
        <f t="shared" si="0"/>
        <v>0</v>
      </c>
      <c r="F15" s="6">
        <v>21</v>
      </c>
      <c r="G15" s="13">
        <f t="shared" si="1"/>
        <v>0</v>
      </c>
    </row>
    <row r="16" spans="1:7" ht="15">
      <c r="A16" s="23" t="s">
        <v>35</v>
      </c>
      <c r="B16" s="24" t="s">
        <v>30</v>
      </c>
      <c r="C16" s="9">
        <v>0</v>
      </c>
      <c r="D16" s="5">
        <v>1</v>
      </c>
      <c r="E16" s="11">
        <f t="shared" si="0"/>
        <v>0</v>
      </c>
      <c r="F16" s="6">
        <v>21</v>
      </c>
      <c r="G16" s="13">
        <f t="shared" si="1"/>
        <v>0</v>
      </c>
    </row>
    <row r="17" spans="1:7" ht="15.75" thickBot="1">
      <c r="A17" s="25" t="s">
        <v>36</v>
      </c>
      <c r="B17" s="26" t="s">
        <v>30</v>
      </c>
      <c r="C17" s="15">
        <v>0</v>
      </c>
      <c r="D17" s="7">
        <v>1</v>
      </c>
      <c r="E17" s="12">
        <f t="shared" si="0"/>
        <v>0</v>
      </c>
      <c r="F17" s="8">
        <v>21</v>
      </c>
      <c r="G17" s="14">
        <f t="shared" si="1"/>
        <v>0</v>
      </c>
    </row>
    <row r="18" spans="1:7" ht="15">
      <c r="A18" s="40"/>
      <c r="B18" s="41"/>
      <c r="C18" s="41"/>
      <c r="D18" s="41"/>
      <c r="E18" s="41"/>
      <c r="F18" s="41"/>
      <c r="G18" s="42"/>
    </row>
    <row r="19" spans="1:7" ht="15">
      <c r="A19" s="43" t="s">
        <v>18</v>
      </c>
      <c r="B19" s="41"/>
      <c r="C19" s="41"/>
      <c r="D19" s="41"/>
      <c r="E19" s="44">
        <f>E4+E6+E8+E10+E12+E13+E14+E15+E16+E17</f>
        <v>0</v>
      </c>
      <c r="F19" s="41"/>
      <c r="G19" s="42"/>
    </row>
    <row r="20" spans="1:7" ht="15">
      <c r="A20" s="43" t="s">
        <v>19</v>
      </c>
      <c r="B20" s="41"/>
      <c r="C20" s="41"/>
      <c r="D20" s="41"/>
      <c r="E20" s="41"/>
      <c r="F20" s="41"/>
      <c r="G20" s="45">
        <f>G4+G6+G8+G10+G12+G13+G14+G15+G16+G17</f>
        <v>0</v>
      </c>
    </row>
    <row r="21" spans="1:7" ht="15">
      <c r="A21" s="43"/>
      <c r="B21" s="41"/>
      <c r="C21" s="41"/>
      <c r="D21" s="41"/>
      <c r="E21" s="41"/>
      <c r="F21" s="41"/>
      <c r="G21" s="42"/>
    </row>
    <row r="22" spans="1:7" ht="15">
      <c r="A22" s="43" t="s">
        <v>20</v>
      </c>
      <c r="B22" s="41"/>
      <c r="C22" s="41"/>
      <c r="D22" s="41"/>
      <c r="E22" s="44">
        <f>E19*36</f>
        <v>0</v>
      </c>
      <c r="F22" s="41"/>
      <c r="G22" s="42"/>
    </row>
    <row r="23" spans="1:7" ht="15.75" thickBot="1">
      <c r="A23" s="46" t="s">
        <v>21</v>
      </c>
      <c r="B23" s="47"/>
      <c r="C23" s="47"/>
      <c r="D23" s="47"/>
      <c r="E23" s="47"/>
      <c r="F23" s="47"/>
      <c r="G23" s="48">
        <f>E22*1.21</f>
        <v>0</v>
      </c>
    </row>
    <row r="25" ht="15">
      <c r="A25" t="s">
        <v>28</v>
      </c>
    </row>
    <row r="26" ht="15">
      <c r="A26" t="s">
        <v>22</v>
      </c>
    </row>
  </sheetData>
  <sheetProtection/>
  <printOptions/>
  <pageMargins left="0.25" right="0.25" top="0.75" bottom="0.75" header="0.3" footer="0.3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Kytlík</dc:creator>
  <cp:keywords/>
  <dc:description/>
  <cp:lastModifiedBy>Tomáš Kytlík</cp:lastModifiedBy>
  <dcterms:created xsi:type="dcterms:W3CDTF">2014-08-11T18:45:46Z</dcterms:created>
  <dcterms:modified xsi:type="dcterms:W3CDTF">2023-10-24T18:26:14Z</dcterms:modified>
  <cp:category/>
  <cp:version/>
  <cp:contentType/>
  <cp:contentStatus/>
</cp:coreProperties>
</file>