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Projekty\19_06 Parkoviště u BD č.p. 1108–1110 v ul. Sokolovská, Rychnov nad Kněžnou\8. Tisk\F. Soupis prací_neoceněný\"/>
    </mc:Choice>
  </mc:AlternateContent>
  <xr:revisionPtr revIDLastSave="0" documentId="13_ncr:1_{BD899016-12F5-4C20-92AE-6AB33969E58C}" xr6:coauthVersionLast="45" xr6:coauthVersionMax="45" xr10:uidLastSave="{00000000-0000-0000-0000-000000000000}"/>
  <bookViews>
    <workbookView xWindow="28680" yWindow="-120" windowWidth="29040" windowHeight="17790" tabRatio="423" xr2:uid="{00000000-000D-0000-FFFF-FFFF00000000}"/>
  </bookViews>
  <sheets>
    <sheet name="rekapitulace" sheetId="1" r:id="rId1"/>
    <sheet name="NN nosný materiál" sheetId="2" r:id="rId2"/>
    <sheet name="montáž,zemní prác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" i="1" l="1"/>
  <c r="E9" i="1"/>
  <c r="E8" i="1"/>
  <c r="F25" i="3"/>
  <c r="F23" i="3"/>
  <c r="F24" i="3"/>
  <c r="F9" i="3"/>
  <c r="F11" i="3"/>
  <c r="F14" i="3"/>
  <c r="F16" i="3"/>
  <c r="E7" i="1"/>
  <c r="F18" i="2"/>
  <c r="F11" i="2"/>
  <c r="F12" i="2"/>
  <c r="F13" i="2"/>
  <c r="F14" i="2"/>
  <c r="F15" i="2"/>
  <c r="F17" i="2" s="1"/>
  <c r="F7" i="2"/>
  <c r="F22" i="3" l="1"/>
  <c r="F21" i="3"/>
  <c r="F20" i="3"/>
  <c r="F15" i="3"/>
  <c r="F13" i="3"/>
  <c r="F12" i="3"/>
  <c r="F8" i="3"/>
  <c r="F7" i="3"/>
  <c r="F6" i="3"/>
  <c r="F10" i="2"/>
  <c r="F9" i="2"/>
  <c r="F8" i="2"/>
  <c r="F6" i="2"/>
</calcChain>
</file>

<file path=xl/sharedStrings.xml><?xml version="1.0" encoding="utf-8"?>
<sst xmlns="http://schemas.openxmlformats.org/spreadsheetml/2006/main" count="63" uniqueCount="44">
  <si>
    <t>Parkoviště u BD 1108-1110, ul.Sokolovská, Rychnov nad Kněžnou</t>
  </si>
  <si>
    <t>REKAPITULACE</t>
  </si>
  <si>
    <t>1.Nosný materiál</t>
  </si>
  <si>
    <t>2.Montáž</t>
  </si>
  <si>
    <t>3.Zemní práce</t>
  </si>
  <si>
    <t>4.Výchozí revize</t>
  </si>
  <si>
    <t>Celkem</t>
  </si>
  <si>
    <t/>
  </si>
  <si>
    <t>Uvedené ceny jsou bez DPH.</t>
  </si>
  <si>
    <t>1.Nosný materiál NN</t>
  </si>
  <si>
    <t>název</t>
  </si>
  <si>
    <t>ks,m,hod</t>
  </si>
  <si>
    <t>a´</t>
  </si>
  <si>
    <t>celkem</t>
  </si>
  <si>
    <t>1.Kabel CYKY J4x10</t>
  </si>
  <si>
    <t>2.Vodič FeZn 10mm</t>
  </si>
  <si>
    <t>3.Svorka SR03</t>
  </si>
  <si>
    <t>4.Kabelová folie 33mm</t>
  </si>
  <si>
    <t>5.Trubka kopodur KD090110</t>
  </si>
  <si>
    <t>6.Smršťovací bužírka ZŽ 1m</t>
  </si>
  <si>
    <t>7.Stožár STB6-B,114/89/76</t>
  </si>
  <si>
    <t>8.Stožárová svorkovnice SR481-27,1poj.</t>
  </si>
  <si>
    <t>9.Plastová manžeta PM114</t>
  </si>
  <si>
    <t>autonomní stmívání</t>
  </si>
  <si>
    <t>11.Podružný materiál 3%</t>
  </si>
  <si>
    <t>2.Montáž NN</t>
  </si>
  <si>
    <t>1.Mont.kabelu do 4x10 volně</t>
  </si>
  <si>
    <t>2.Mont.zemniče FeZn 10mm</t>
  </si>
  <si>
    <t>3.Mont.uzem.přívodu vč.zapojení</t>
  </si>
  <si>
    <t>4.Mont.osvětlovacího stož. /bezp./ h=6m</t>
  </si>
  <si>
    <t>včetně osv.tělesa a stož.svorkovnice</t>
  </si>
  <si>
    <t>5.Montáž trubky pr.110,zatažení kabelu</t>
  </si>
  <si>
    <t>6.Ukončení kabelu do 4x10</t>
  </si>
  <si>
    <t>7.Zaměření kabelového vedení</t>
  </si>
  <si>
    <t>8.Demontáž a odvoz stávajícíh OS</t>
  </si>
  <si>
    <t>9.Neidentifikovat.položky /hod/</t>
  </si>
  <si>
    <t>1.Výkop,zához zeminy strojně 35x80 /tř.2/</t>
  </si>
  <si>
    <t>2.Výkop pro základ OS strojně,1m3 /tř.2/</t>
  </si>
  <si>
    <t>3.Betonový základ OS, 0,5m3,B15</t>
  </si>
  <si>
    <t>4.Trubka pr.300/1000mm</t>
  </si>
  <si>
    <t>5.Pískové lože 150mm</t>
  </si>
  <si>
    <t>SO401 - Veřejné osvětlení</t>
  </si>
  <si>
    <t>10.Svítidlo LED 56W,5340lm,3000K (např. NICOLE 730)</t>
  </si>
  <si>
    <t>Je-li v dokumentaci nebo výkazu výměr stavby uveden názvem, kódem nebo typovým označení konkrétní výrobek (či technologie), má se za to, že jeho/její parametry a funkční vlastnosti jsou minimálními požadovanými parametry. Dodavatel stavby použije výrobek stejných nebo lepších parametrů. Konkrétní typ bude odsouhlasen správcem dozorem ivnestora a správcem komunikace, případně technické infrastruktury.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</si>
</sst>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1">
    <border>
      <left/>
      <right/>
      <top/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Font="1" applyBorder="1" applyAlignment="1" applyProtection="1"/>
    <xf numFmtId="0" fontId="1" fillId="0" borderId="0" xfId="0" applyFont="1" applyBorder="1" applyAlignment="1" applyProtection="1"/>
    <xf numFmtId="0" fontId="2" fillId="0" borderId="0" xfId="0" applyFont="1" applyBorder="1" applyAlignment="1" applyProtection="1"/>
    <xf numFmtId="0" fontId="3" fillId="0" borderId="0" xfId="0" applyFont="1" applyBorder="1" applyAlignment="1" applyProtection="1"/>
    <xf numFmtId="0" fontId="0" fillId="0" borderId="1" xfId="0" applyFont="1" applyBorder="1" applyAlignment="1" applyProtection="1"/>
    <xf numFmtId="0" fontId="0" fillId="0" borderId="2" xfId="0" applyFont="1" applyBorder="1" applyAlignment="1" applyProtection="1"/>
    <xf numFmtId="0" fontId="0" fillId="0" borderId="3" xfId="0" applyFont="1" applyBorder="1" applyAlignment="1" applyProtection="1"/>
    <xf numFmtId="0" fontId="1" fillId="0" borderId="1" xfId="0" applyFont="1" applyBorder="1" applyAlignment="1" applyProtection="1"/>
    <xf numFmtId="0" fontId="1" fillId="0" borderId="2" xfId="0" applyFont="1" applyBorder="1" applyAlignment="1" applyProtection="1"/>
    <xf numFmtId="0" fontId="1" fillId="0" borderId="3" xfId="0" applyFont="1" applyBorder="1" applyAlignment="1" applyProtection="1"/>
    <xf numFmtId="164" fontId="0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/>
    <xf numFmtId="164" fontId="0" fillId="0" borderId="3" xfId="0" applyNumberFormat="1" applyFont="1" applyBorder="1" applyAlignment="1" applyProtection="1"/>
    <xf numFmtId="164" fontId="1" fillId="0" borderId="3" xfId="0" applyNumberFormat="1" applyFont="1" applyBorder="1" applyAlignment="1" applyProtection="1"/>
    <xf numFmtId="0" fontId="0" fillId="0" borderId="5" xfId="0" applyFont="1" applyBorder="1" applyAlignment="1" applyProtection="1"/>
    <xf numFmtId="0" fontId="0" fillId="0" borderId="6" xfId="0" applyFont="1" applyBorder="1" applyAlignment="1" applyProtection="1"/>
    <xf numFmtId="0" fontId="0" fillId="0" borderId="7" xfId="0" applyFont="1" applyBorder="1" applyAlignment="1" applyProtection="1"/>
    <xf numFmtId="164" fontId="0" fillId="0" borderId="7" xfId="0" applyNumberFormat="1" applyFont="1" applyBorder="1" applyAlignment="1" applyProtection="1"/>
    <xf numFmtId="0" fontId="0" fillId="2" borderId="5" xfId="0" applyFont="1" applyFill="1" applyBorder="1" applyAlignment="1" applyProtection="1"/>
    <xf numFmtId="0" fontId="0" fillId="2" borderId="6" xfId="0" applyFont="1" applyFill="1" applyBorder="1" applyAlignment="1" applyProtection="1"/>
    <xf numFmtId="0" fontId="0" fillId="2" borderId="7" xfId="0" applyFont="1" applyFill="1" applyBorder="1" applyAlignment="1" applyProtection="1"/>
    <xf numFmtId="164" fontId="0" fillId="2" borderId="7" xfId="0" applyNumberFormat="1" applyFont="1" applyFill="1" applyBorder="1" applyAlignment="1" applyProtection="1"/>
    <xf numFmtId="0" fontId="1" fillId="0" borderId="8" xfId="0" applyFont="1" applyBorder="1" applyAlignment="1" applyProtection="1"/>
    <xf numFmtId="0" fontId="1" fillId="0" borderId="9" xfId="0" applyFont="1" applyBorder="1" applyAlignment="1" applyProtection="1"/>
    <xf numFmtId="0" fontId="1" fillId="0" borderId="10" xfId="0" applyFont="1" applyBorder="1" applyAlignment="1" applyProtection="1">
      <alignment horizontal="right"/>
    </xf>
    <xf numFmtId="0" fontId="1" fillId="0" borderId="4" xfId="0" applyFont="1" applyBorder="1" applyAlignment="1" applyProtection="1"/>
    <xf numFmtId="0" fontId="1" fillId="0" borderId="4" xfId="0" applyFont="1" applyBorder="1" applyAlignment="1" applyProtection="1">
      <alignment horizontal="right"/>
    </xf>
    <xf numFmtId="0" fontId="0" fillId="0" borderId="0" xfId="0" applyFont="1" applyBorder="1" applyAlignment="1" applyProtection="1">
      <alignment horizontal="center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V20"/>
  <sheetViews>
    <sheetView tabSelected="1" zoomScaleNormal="100" workbookViewId="0">
      <selection activeCell="E22" sqref="E22"/>
    </sheetView>
  </sheetViews>
  <sheetFormatPr defaultRowHeight="12.75" x14ac:dyDescent="0.2"/>
  <cols>
    <col min="1" max="5" width="16.42578125" style="1" customWidth="1"/>
    <col min="6" max="256" width="11.5703125" style="1"/>
    <col min="257" max="1025" width="8.7109375"/>
  </cols>
  <sheetData>
    <row r="1" spans="1:5" ht="22.5" customHeight="1" x14ac:dyDescent="0.2">
      <c r="A1" s="2" t="s">
        <v>0</v>
      </c>
      <c r="B1" s="2"/>
      <c r="C1" s="2"/>
      <c r="D1" s="2"/>
    </row>
    <row r="2" spans="1:5" ht="22.5" customHeight="1" x14ac:dyDescent="0.2">
      <c r="A2" s="2" t="s">
        <v>41</v>
      </c>
      <c r="B2" s="2"/>
      <c r="C2" s="2"/>
      <c r="D2" s="2"/>
    </row>
    <row r="3" spans="1:5" ht="22.5" customHeight="1" x14ac:dyDescent="0.2">
      <c r="A3" s="2"/>
      <c r="B3" s="2"/>
      <c r="C3" s="2"/>
      <c r="D3" s="2"/>
    </row>
    <row r="4" spans="1:5" ht="22.5" customHeight="1" x14ac:dyDescent="0.25">
      <c r="A4" s="2"/>
      <c r="B4" s="2"/>
      <c r="C4" s="3" t="s">
        <v>1</v>
      </c>
      <c r="D4" s="3"/>
    </row>
    <row r="5" spans="1:5" ht="22.5" customHeight="1" x14ac:dyDescent="0.2"/>
    <row r="6" spans="1:5" ht="22.5" customHeight="1" x14ac:dyDescent="0.2">
      <c r="A6" s="2"/>
    </row>
    <row r="7" spans="1:5" ht="22.5" customHeight="1" x14ac:dyDescent="0.2">
      <c r="A7" s="1" t="s">
        <v>2</v>
      </c>
      <c r="E7" s="11">
        <f>'NN nosný materiál'!F18</f>
        <v>0</v>
      </c>
    </row>
    <row r="8" spans="1:5" ht="22.5" customHeight="1" x14ac:dyDescent="0.2">
      <c r="A8" s="1" t="s">
        <v>3</v>
      </c>
      <c r="E8" s="11">
        <f>'montáž,zemní práce'!F16</f>
        <v>0</v>
      </c>
    </row>
    <row r="9" spans="1:5" ht="22.5" customHeight="1" x14ac:dyDescent="0.2">
      <c r="A9" s="1" t="s">
        <v>4</v>
      </c>
      <c r="E9" s="11">
        <f>'montáž,zemní práce'!F25</f>
        <v>0</v>
      </c>
    </row>
    <row r="10" spans="1:5" ht="22.5" customHeight="1" x14ac:dyDescent="0.2">
      <c r="A10" s="1" t="s">
        <v>5</v>
      </c>
      <c r="E10" s="11">
        <v>0</v>
      </c>
    </row>
    <row r="11" spans="1:5" ht="22.5" customHeight="1" x14ac:dyDescent="0.2">
      <c r="A11" s="2" t="s">
        <v>6</v>
      </c>
      <c r="B11" s="2"/>
      <c r="C11" s="2"/>
      <c r="D11" s="2"/>
      <c r="E11" s="12">
        <f>SUM(E7:E10)</f>
        <v>0</v>
      </c>
    </row>
    <row r="12" spans="1:5" ht="22.5" customHeight="1" x14ac:dyDescent="0.2">
      <c r="E12" s="1" t="s">
        <v>7</v>
      </c>
    </row>
    <row r="13" spans="1:5" ht="22.5" customHeight="1" x14ac:dyDescent="0.2"/>
    <row r="14" spans="1:5" ht="22.5" customHeight="1" x14ac:dyDescent="0.2">
      <c r="A14" s="1" t="s">
        <v>8</v>
      </c>
    </row>
    <row r="16" spans="1:5" ht="13.5" customHeight="1" x14ac:dyDescent="0.2">
      <c r="A16" s="28" t="s">
        <v>43</v>
      </c>
      <c r="B16" s="28"/>
      <c r="C16" s="28"/>
      <c r="D16" s="28"/>
      <c r="E16" s="28"/>
    </row>
    <row r="17" spans="1:5" x14ac:dyDescent="0.2">
      <c r="A17" s="28"/>
      <c r="B17" s="28"/>
      <c r="C17" s="28"/>
      <c r="D17" s="28"/>
      <c r="E17" s="28"/>
    </row>
    <row r="18" spans="1:5" x14ac:dyDescent="0.2">
      <c r="A18" s="28"/>
      <c r="B18" s="28"/>
      <c r="C18" s="28"/>
      <c r="D18" s="28"/>
      <c r="E18" s="28"/>
    </row>
    <row r="19" spans="1:5" x14ac:dyDescent="0.2">
      <c r="A19" s="28"/>
      <c r="B19" s="28"/>
      <c r="C19" s="28"/>
      <c r="D19" s="28"/>
      <c r="E19" s="28"/>
    </row>
    <row r="20" spans="1:5" x14ac:dyDescent="0.2">
      <c r="A20" s="28"/>
      <c r="B20" s="28"/>
      <c r="C20" s="28"/>
      <c r="D20" s="28"/>
      <c r="E20" s="28"/>
    </row>
  </sheetData>
  <mergeCells count="1">
    <mergeCell ref="A16:E20"/>
  </mergeCells>
  <pageMargins left="0.7" right="0.7" top="0.75" bottom="0.75" header="0.3" footer="0.3"/>
  <pageSetup paperSize="9" pageOrder="overThenDown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V19"/>
  <sheetViews>
    <sheetView zoomScaleNormal="100" workbookViewId="0">
      <selection activeCell="A21" sqref="A21"/>
    </sheetView>
  </sheetViews>
  <sheetFormatPr defaultRowHeight="12.75" x14ac:dyDescent="0.2"/>
  <cols>
    <col min="1" max="1" width="12.85546875" style="1" customWidth="1"/>
    <col min="2" max="2" width="11.5703125" style="1"/>
    <col min="3" max="3" width="23.140625" style="1" customWidth="1"/>
    <col min="4" max="5" width="11.5703125" style="1"/>
    <col min="6" max="6" width="14.140625" style="1" customWidth="1"/>
    <col min="7" max="256" width="11.5703125" style="1"/>
    <col min="257" max="1025" width="8.7109375"/>
  </cols>
  <sheetData>
    <row r="1" spans="1:9" ht="18" customHeight="1" x14ac:dyDescent="0.2">
      <c r="A1" s="2" t="s">
        <v>0</v>
      </c>
      <c r="B1" s="2"/>
      <c r="C1" s="2"/>
      <c r="D1" s="2"/>
    </row>
    <row r="2" spans="1:9" ht="18" customHeight="1" x14ac:dyDescent="0.2">
      <c r="A2" s="2" t="s">
        <v>41</v>
      </c>
      <c r="B2" s="2"/>
      <c r="C2" s="2"/>
      <c r="D2" s="2"/>
    </row>
    <row r="3" spans="1:9" ht="18" customHeight="1" x14ac:dyDescent="0.2">
      <c r="A3" s="2"/>
      <c r="B3" s="2"/>
      <c r="C3" s="2"/>
    </row>
    <row r="4" spans="1:9" ht="18" customHeight="1" x14ac:dyDescent="0.2">
      <c r="A4" s="2" t="s">
        <v>9</v>
      </c>
      <c r="B4" s="2"/>
      <c r="I4" s="4"/>
    </row>
    <row r="5" spans="1:9" ht="18" customHeight="1" x14ac:dyDescent="0.2">
      <c r="A5" s="23" t="s">
        <v>10</v>
      </c>
      <c r="B5" s="24"/>
      <c r="C5" s="24"/>
      <c r="D5" s="25" t="s">
        <v>11</v>
      </c>
      <c r="E5" s="25" t="s">
        <v>12</v>
      </c>
      <c r="F5" s="25" t="s">
        <v>13</v>
      </c>
      <c r="I5" s="4"/>
    </row>
    <row r="6" spans="1:9" ht="18" customHeight="1" x14ac:dyDescent="0.2">
      <c r="A6" s="15" t="s">
        <v>14</v>
      </c>
      <c r="B6" s="16"/>
      <c r="C6" s="16"/>
      <c r="D6" s="17">
        <v>85</v>
      </c>
      <c r="E6" s="17">
        <v>0</v>
      </c>
      <c r="F6" s="18">
        <f>(D6*E6)</f>
        <v>0</v>
      </c>
      <c r="I6" s="4"/>
    </row>
    <row r="7" spans="1:9" ht="18" customHeight="1" x14ac:dyDescent="0.2">
      <c r="A7" s="5" t="s">
        <v>15</v>
      </c>
      <c r="B7" s="6"/>
      <c r="C7" s="6"/>
      <c r="D7" s="7">
        <v>70</v>
      </c>
      <c r="E7" s="7">
        <v>0</v>
      </c>
      <c r="F7" s="13">
        <f>(D7*E7)</f>
        <v>0</v>
      </c>
      <c r="I7" s="4"/>
    </row>
    <row r="8" spans="1:9" ht="18" customHeight="1" x14ac:dyDescent="0.2">
      <c r="A8" s="5" t="s">
        <v>16</v>
      </c>
      <c r="B8" s="6"/>
      <c r="C8" s="6"/>
      <c r="D8" s="7">
        <v>3</v>
      </c>
      <c r="E8" s="7">
        <v>0</v>
      </c>
      <c r="F8" s="13">
        <f>(D8*E8)</f>
        <v>0</v>
      </c>
      <c r="I8" s="4"/>
    </row>
    <row r="9" spans="1:9" ht="18" customHeight="1" x14ac:dyDescent="0.2">
      <c r="A9" s="5" t="s">
        <v>17</v>
      </c>
      <c r="B9" s="6"/>
      <c r="C9" s="6"/>
      <c r="D9" s="7">
        <v>60</v>
      </c>
      <c r="E9" s="7">
        <v>0</v>
      </c>
      <c r="F9" s="13">
        <f>(D9*E9)</f>
        <v>0</v>
      </c>
      <c r="I9" s="4"/>
    </row>
    <row r="10" spans="1:9" ht="18" customHeight="1" x14ac:dyDescent="0.2">
      <c r="A10" s="5" t="s">
        <v>18</v>
      </c>
      <c r="B10" s="6"/>
      <c r="C10" s="6"/>
      <c r="D10" s="7">
        <v>15</v>
      </c>
      <c r="E10" s="7">
        <v>0</v>
      </c>
      <c r="F10" s="13">
        <f>(D10*E10)</f>
        <v>0</v>
      </c>
      <c r="I10" s="4"/>
    </row>
    <row r="11" spans="1:9" ht="18" customHeight="1" x14ac:dyDescent="0.2">
      <c r="A11" s="5" t="s">
        <v>19</v>
      </c>
      <c r="B11" s="6"/>
      <c r="C11" s="6"/>
      <c r="D11" s="7">
        <v>3</v>
      </c>
      <c r="E11" s="7">
        <v>0</v>
      </c>
      <c r="F11" s="13">
        <f t="shared" ref="F11:F15" si="0">(D11*E11)</f>
        <v>0</v>
      </c>
      <c r="I11" s="4"/>
    </row>
    <row r="12" spans="1:9" ht="18" customHeight="1" x14ac:dyDescent="0.2">
      <c r="A12" s="5" t="s">
        <v>20</v>
      </c>
      <c r="B12" s="6"/>
      <c r="C12" s="6"/>
      <c r="D12" s="7">
        <v>3</v>
      </c>
      <c r="E12" s="7">
        <v>0</v>
      </c>
      <c r="F12" s="13">
        <f t="shared" si="0"/>
        <v>0</v>
      </c>
      <c r="I12" s="4"/>
    </row>
    <row r="13" spans="1:9" ht="18" customHeight="1" x14ac:dyDescent="0.2">
      <c r="A13" s="5" t="s">
        <v>21</v>
      </c>
      <c r="B13" s="6"/>
      <c r="C13" s="6"/>
      <c r="D13" s="7">
        <v>3</v>
      </c>
      <c r="E13" s="7">
        <v>0</v>
      </c>
      <c r="F13" s="13">
        <f t="shared" si="0"/>
        <v>0</v>
      </c>
      <c r="I13" s="4"/>
    </row>
    <row r="14" spans="1:9" ht="18" customHeight="1" x14ac:dyDescent="0.2">
      <c r="A14" s="5" t="s">
        <v>22</v>
      </c>
      <c r="B14" s="6"/>
      <c r="C14" s="6"/>
      <c r="D14" s="7">
        <v>3</v>
      </c>
      <c r="E14" s="7">
        <v>0</v>
      </c>
      <c r="F14" s="13">
        <f t="shared" si="0"/>
        <v>0</v>
      </c>
      <c r="I14" s="4"/>
    </row>
    <row r="15" spans="1:9" ht="18" customHeight="1" x14ac:dyDescent="0.2">
      <c r="A15" s="5" t="s">
        <v>42</v>
      </c>
      <c r="B15" s="6"/>
      <c r="C15" s="6"/>
      <c r="D15" s="7">
        <v>3</v>
      </c>
      <c r="E15" s="7">
        <v>0</v>
      </c>
      <c r="F15" s="13">
        <f t="shared" si="0"/>
        <v>0</v>
      </c>
      <c r="I15" s="4"/>
    </row>
    <row r="16" spans="1:9" ht="18" customHeight="1" x14ac:dyDescent="0.2">
      <c r="A16" s="5" t="s">
        <v>23</v>
      </c>
      <c r="B16" s="6"/>
      <c r="C16" s="6"/>
      <c r="D16" s="7"/>
      <c r="E16" s="7"/>
      <c r="F16" s="13" t="s">
        <v>7</v>
      </c>
      <c r="I16" s="4"/>
    </row>
    <row r="17" spans="1:9" ht="18" customHeight="1" x14ac:dyDescent="0.2">
      <c r="A17" s="5" t="s">
        <v>24</v>
      </c>
      <c r="B17" s="6"/>
      <c r="C17" s="6"/>
      <c r="D17" s="7"/>
      <c r="E17" s="7"/>
      <c r="F17" s="13">
        <f>(F6+F7+F8+F9+F10+F11+F12+F13+F14+F15)*0.03</f>
        <v>0</v>
      </c>
      <c r="I17" s="4"/>
    </row>
    <row r="18" spans="1:9" ht="18" customHeight="1" x14ac:dyDescent="0.2">
      <c r="A18" s="8" t="s">
        <v>6</v>
      </c>
      <c r="B18" s="9"/>
      <c r="C18" s="9"/>
      <c r="D18" s="10"/>
      <c r="E18" s="10"/>
      <c r="F18" s="14">
        <f>SUM(F6:F17)</f>
        <v>0</v>
      </c>
      <c r="I18" s="4"/>
    </row>
    <row r="19" spans="1:9" ht="15.2" customHeight="1" x14ac:dyDescent="0.2">
      <c r="F19" s="1" t="s">
        <v>7</v>
      </c>
      <c r="I19" s="4"/>
    </row>
  </sheetData>
  <pageMargins left="0.79027777777777797" right="0.79027777777777797" top="0.79027777777777797" bottom="0.79027777777777797" header="0.51180555555555496" footer="0.51180555555555496"/>
  <pageSetup paperSize="9" firstPageNumber="0" pageOrder="overThenDown" orientation="portrait" horizontalDpi="4294967293" verticalDpi="4294967293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V25"/>
  <sheetViews>
    <sheetView topLeftCell="A4" zoomScaleNormal="100" workbookViewId="0">
      <selection activeCell="G22" sqref="G22"/>
    </sheetView>
  </sheetViews>
  <sheetFormatPr defaultRowHeight="12.75" x14ac:dyDescent="0.2"/>
  <cols>
    <col min="1" max="2" width="11.5703125" style="1"/>
    <col min="3" max="3" width="14.85546875" style="1" customWidth="1"/>
    <col min="4" max="5" width="11.5703125" style="1"/>
    <col min="6" max="6" width="15.140625" style="1" customWidth="1"/>
    <col min="7" max="256" width="11.5703125" style="1"/>
    <col min="257" max="1025" width="8.7109375"/>
  </cols>
  <sheetData>
    <row r="1" spans="1:256" ht="21.75" customHeight="1" x14ac:dyDescent="0.2">
      <c r="A1" s="2" t="s">
        <v>0</v>
      </c>
      <c r="B1" s="2"/>
      <c r="C1" s="2"/>
      <c r="D1" s="2"/>
      <c r="H1"/>
      <c r="I1"/>
      <c r="J1"/>
      <c r="K1"/>
      <c r="L1"/>
      <c r="M1"/>
      <c r="N1"/>
      <c r="O1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</row>
    <row r="2" spans="1:256" ht="21.75" customHeight="1" x14ac:dyDescent="0.2">
      <c r="A2" s="2" t="s">
        <v>41</v>
      </c>
      <c r="B2" s="2"/>
      <c r="C2" s="2"/>
      <c r="D2" s="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</row>
    <row r="3" spans="1:256" ht="21.75" customHeight="1" x14ac:dyDescent="0.25">
      <c r="A3" s="3"/>
      <c r="B3" s="3"/>
      <c r="C3" s="3"/>
    </row>
    <row r="4" spans="1:256" ht="21.75" customHeight="1" x14ac:dyDescent="0.2">
      <c r="A4" s="2" t="s">
        <v>25</v>
      </c>
      <c r="B4" s="2"/>
    </row>
    <row r="5" spans="1:256" ht="21.75" customHeight="1" x14ac:dyDescent="0.2">
      <c r="A5" s="26" t="s">
        <v>10</v>
      </c>
      <c r="B5" s="26"/>
      <c r="C5" s="26"/>
      <c r="D5" s="27" t="s">
        <v>11</v>
      </c>
      <c r="E5" s="27" t="s">
        <v>12</v>
      </c>
      <c r="F5" s="27" t="s">
        <v>13</v>
      </c>
    </row>
    <row r="6" spans="1:256" ht="21.75" customHeight="1" x14ac:dyDescent="0.2">
      <c r="A6" s="19" t="s">
        <v>26</v>
      </c>
      <c r="B6" s="20"/>
      <c r="C6" s="20"/>
      <c r="D6" s="21">
        <v>80</v>
      </c>
      <c r="E6" s="21">
        <v>0</v>
      </c>
      <c r="F6" s="22">
        <f>(D6*E6)</f>
        <v>0</v>
      </c>
    </row>
    <row r="7" spans="1:256" ht="21.75" customHeight="1" x14ac:dyDescent="0.2">
      <c r="A7" s="5" t="s">
        <v>27</v>
      </c>
      <c r="B7" s="6"/>
      <c r="C7" s="6"/>
      <c r="D7" s="7">
        <v>70</v>
      </c>
      <c r="E7" s="7">
        <v>0</v>
      </c>
      <c r="F7" s="13">
        <f>(D7*E7)</f>
        <v>0</v>
      </c>
    </row>
    <row r="8" spans="1:256" ht="21.75" customHeight="1" x14ac:dyDescent="0.2">
      <c r="A8" s="5" t="s">
        <v>28</v>
      </c>
      <c r="B8" s="6"/>
      <c r="C8" s="6"/>
      <c r="D8" s="7">
        <v>3</v>
      </c>
      <c r="E8" s="7">
        <v>0</v>
      </c>
      <c r="F8" s="13">
        <f>(D8*E8)</f>
        <v>0</v>
      </c>
    </row>
    <row r="9" spans="1:256" ht="21.75" customHeight="1" x14ac:dyDescent="0.2">
      <c r="A9" s="5" t="s">
        <v>29</v>
      </c>
      <c r="B9" s="6"/>
      <c r="C9" s="6"/>
      <c r="D9" s="7">
        <v>3</v>
      </c>
      <c r="E9" s="7">
        <v>0</v>
      </c>
      <c r="F9" s="13">
        <f>(D9*E9)</f>
        <v>0</v>
      </c>
    </row>
    <row r="10" spans="1:256" ht="21.75" customHeight="1" x14ac:dyDescent="0.2">
      <c r="A10" s="5" t="s">
        <v>30</v>
      </c>
      <c r="B10" s="6"/>
      <c r="C10" s="6"/>
      <c r="D10" s="7"/>
      <c r="E10" s="7"/>
      <c r="F10" s="13"/>
    </row>
    <row r="11" spans="1:256" ht="21.75" customHeight="1" x14ac:dyDescent="0.2">
      <c r="A11" s="5" t="s">
        <v>31</v>
      </c>
      <c r="B11" s="6"/>
      <c r="C11" s="6"/>
      <c r="D11" s="7">
        <v>15</v>
      </c>
      <c r="E11" s="7">
        <v>0</v>
      </c>
      <c r="F11" s="13">
        <f>(D11*E11)</f>
        <v>0</v>
      </c>
    </row>
    <row r="12" spans="1:256" ht="21.75" customHeight="1" x14ac:dyDescent="0.2">
      <c r="A12" s="5" t="s">
        <v>32</v>
      </c>
      <c r="B12" s="6"/>
      <c r="C12" s="6"/>
      <c r="D12" s="7">
        <v>5</v>
      </c>
      <c r="E12" s="7">
        <v>0</v>
      </c>
      <c r="F12" s="13">
        <f>(D12*E12)</f>
        <v>0</v>
      </c>
    </row>
    <row r="13" spans="1:256" ht="21.75" customHeight="1" x14ac:dyDescent="0.2">
      <c r="A13" s="5" t="s">
        <v>33</v>
      </c>
      <c r="B13" s="6"/>
      <c r="C13" s="6"/>
      <c r="D13" s="7">
        <v>5</v>
      </c>
      <c r="E13" s="7">
        <v>0</v>
      </c>
      <c r="F13" s="13">
        <f>(D13*E13)</f>
        <v>0</v>
      </c>
    </row>
    <row r="14" spans="1:256" ht="21.75" customHeight="1" x14ac:dyDescent="0.2">
      <c r="A14" s="5" t="s">
        <v>34</v>
      </c>
      <c r="B14" s="6"/>
      <c r="C14" s="6"/>
      <c r="D14" s="7">
        <v>2</v>
      </c>
      <c r="E14" s="7">
        <v>0</v>
      </c>
      <c r="F14" s="13">
        <f>(D14*E14)</f>
        <v>0</v>
      </c>
    </row>
    <row r="15" spans="1:256" ht="21.75" customHeight="1" x14ac:dyDescent="0.2">
      <c r="A15" s="5" t="s">
        <v>35</v>
      </c>
      <c r="B15" s="6"/>
      <c r="C15" s="6"/>
      <c r="D15" s="7">
        <v>5</v>
      </c>
      <c r="E15" s="7">
        <v>0</v>
      </c>
      <c r="F15" s="13">
        <f>(D15*E15)</f>
        <v>0</v>
      </c>
    </row>
    <row r="16" spans="1:256" ht="21.75" customHeight="1" x14ac:dyDescent="0.2">
      <c r="A16" s="8" t="s">
        <v>6</v>
      </c>
      <c r="B16" s="9"/>
      <c r="C16" s="9"/>
      <c r="D16" s="10"/>
      <c r="E16" s="10"/>
      <c r="F16" s="14">
        <f>SUM(F6:F15)</f>
        <v>0</v>
      </c>
    </row>
    <row r="17" spans="1:6" ht="21.75" customHeight="1" x14ac:dyDescent="0.2">
      <c r="F17" s="1" t="s">
        <v>7</v>
      </c>
    </row>
    <row r="18" spans="1:6" ht="21.75" customHeight="1" x14ac:dyDescent="0.2">
      <c r="A18" s="2" t="s">
        <v>4</v>
      </c>
      <c r="B18" s="2"/>
    </row>
    <row r="19" spans="1:6" ht="21.75" customHeight="1" x14ac:dyDescent="0.2">
      <c r="A19" s="23" t="s">
        <v>10</v>
      </c>
      <c r="B19" s="24"/>
      <c r="C19" s="24"/>
      <c r="D19" s="25" t="s">
        <v>11</v>
      </c>
      <c r="E19" s="25" t="s">
        <v>12</v>
      </c>
      <c r="F19" s="25" t="s">
        <v>13</v>
      </c>
    </row>
    <row r="20" spans="1:6" ht="21.75" customHeight="1" x14ac:dyDescent="0.2">
      <c r="A20" s="15" t="s">
        <v>36</v>
      </c>
      <c r="B20" s="16"/>
      <c r="C20" s="16"/>
      <c r="D20" s="17">
        <v>65</v>
      </c>
      <c r="E20" s="17">
        <v>0</v>
      </c>
      <c r="F20" s="18">
        <f>(D20*E20)</f>
        <v>0</v>
      </c>
    </row>
    <row r="21" spans="1:6" ht="21.75" customHeight="1" x14ac:dyDescent="0.2">
      <c r="A21" s="5" t="s">
        <v>37</v>
      </c>
      <c r="B21" s="6"/>
      <c r="C21" s="6"/>
      <c r="D21" s="7">
        <v>3</v>
      </c>
      <c r="E21" s="7">
        <v>0</v>
      </c>
      <c r="F21" s="13">
        <f>(D21*E21)</f>
        <v>0</v>
      </c>
    </row>
    <row r="22" spans="1:6" ht="21.75" customHeight="1" x14ac:dyDescent="0.2">
      <c r="A22" s="5" t="s">
        <v>38</v>
      </c>
      <c r="B22" s="6"/>
      <c r="C22" s="6"/>
      <c r="D22" s="7">
        <v>3</v>
      </c>
      <c r="E22" s="7">
        <v>0</v>
      </c>
      <c r="F22" s="13">
        <f>(D22*E22)</f>
        <v>0</v>
      </c>
    </row>
    <row r="23" spans="1:6" ht="21.75" customHeight="1" x14ac:dyDescent="0.2">
      <c r="A23" s="5" t="s">
        <v>39</v>
      </c>
      <c r="B23" s="6"/>
      <c r="C23" s="6"/>
      <c r="D23" s="7">
        <v>3</v>
      </c>
      <c r="E23" s="7">
        <v>0</v>
      </c>
      <c r="F23" s="13">
        <f t="shared" ref="F23:F24" si="0">(D23*E23)</f>
        <v>0</v>
      </c>
    </row>
    <row r="24" spans="1:6" ht="21.75" customHeight="1" x14ac:dyDescent="0.2">
      <c r="A24" s="5" t="s">
        <v>40</v>
      </c>
      <c r="B24" s="6"/>
      <c r="C24" s="6"/>
      <c r="D24" s="7">
        <v>65</v>
      </c>
      <c r="E24" s="7">
        <v>0</v>
      </c>
      <c r="F24" s="13">
        <f t="shared" si="0"/>
        <v>0</v>
      </c>
    </row>
    <row r="25" spans="1:6" ht="21.75" customHeight="1" x14ac:dyDescent="0.2">
      <c r="A25" s="8" t="s">
        <v>6</v>
      </c>
      <c r="B25" s="9"/>
      <c r="C25" s="9"/>
      <c r="D25" s="10"/>
      <c r="E25" s="10"/>
      <c r="F25" s="14">
        <f>SUM(F20:F24)</f>
        <v>0</v>
      </c>
    </row>
  </sheetData>
  <pageMargins left="0.79027777777777797" right="0.79027777777777797" top="0.79027777777777797" bottom="0.79027777777777797" header="0.51180555555555496" footer="0.51180555555555496"/>
  <pageSetup paperSize="9" firstPageNumber="0" pageOrder="overThenDown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NN nosný materiál</vt:lpstr>
      <vt:lpstr>montáž,zemní práce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Zdeněk Kysilko</cp:lastModifiedBy>
  <cp:revision>0</cp:revision>
  <cp:lastPrinted>2019-12-16T12:13:38Z</cp:lastPrinted>
  <dcterms:created xsi:type="dcterms:W3CDTF">2013-02-06T12:38:56Z</dcterms:created>
  <dcterms:modified xsi:type="dcterms:W3CDTF">2019-12-16T12:35:03Z</dcterms:modified>
</cp:coreProperties>
</file>